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/Documents/Athena Credit Inc. /Sunnies Presentations/"/>
    </mc:Choice>
  </mc:AlternateContent>
  <xr:revisionPtr revIDLastSave="0" documentId="13_ncr:1_{A63E3996-1764-F449-8792-3B97A9AD0D26}" xr6:coauthVersionLast="46" xr6:coauthVersionMax="46" xr10:uidLastSave="{00000000-0000-0000-0000-000000000000}"/>
  <bookViews>
    <workbookView xWindow="7240" yWindow="1700" windowWidth="27640" windowHeight="15940" xr2:uid="{A5967376-DC96-2B40-A184-748A35827004}"/>
  </bookViews>
  <sheets>
    <sheet name="Cash Advan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8" i="1"/>
  <c r="C28" i="1"/>
  <c r="F31" i="1"/>
  <c r="F32" i="1"/>
  <c r="F33" i="1"/>
  <c r="D40" i="1"/>
  <c r="L10" i="1" l="1"/>
  <c r="M17" i="1"/>
  <c r="I18" i="1" s="1"/>
  <c r="C18" i="1"/>
  <c r="K18" i="1" l="1"/>
  <c r="K19" i="1" s="1"/>
  <c r="E18" i="1"/>
  <c r="I19" i="1"/>
  <c r="E19" i="1" l="1"/>
  <c r="F34" i="1"/>
  <c r="M18" i="1"/>
  <c r="G18" i="1"/>
  <c r="G19" i="1" s="1"/>
</calcChain>
</file>

<file path=xl/sharedStrings.xml><?xml version="1.0" encoding="utf-8"?>
<sst xmlns="http://schemas.openxmlformats.org/spreadsheetml/2006/main" count="49" uniqueCount="49">
  <si>
    <t xml:space="preserve">Athena Credit Inc. </t>
  </si>
  <si>
    <t xml:space="preserve">Signed by: </t>
  </si>
  <si>
    <t>Should Athena Credit, Inc. engage the services of a lawyer and/or institute legal action to enforce collection thereof, I/We hereby agree to pay, jointly and severally to Athena Credit, Inc. an additional amount equivalent to 30% of the total amount due, but in no case less than P25,000.00 as and for attorney’s fees, besides the costs, collection expenses and other charges or disbursements allowed by law. I/We and each of us waive all my/our rights and powers under Section 13, Rule 39 of the Rules of Court. Any legal action shall exclusively be brought to any court of Makati City.</t>
  </si>
  <si>
    <t>b) penalty fee of PhP100.00 per month</t>
  </si>
  <si>
    <t>a) Interest on delayed payment - additional 1% per month</t>
  </si>
  <si>
    <t xml:space="preserve">as per attached schedule which becomes an integral part hereof. It is understood that, should default be made in the payment of any installment/s as when the same become/s due and payable as herein provided, then, at the option of the lender, the whole sum remaining unpaid shall forthwith become due and payable.Further, I/We bind ourselves to pay the aforenamed CREDITOR, in case of default, the following rates.
</t>
  </si>
  <si>
    <t>with a transaction fee of:</t>
  </si>
  <si>
    <t>months</t>
  </si>
  <si>
    <t>paayable in:</t>
  </si>
  <si>
    <t>per annum</t>
  </si>
  <si>
    <t>with interest rate of:</t>
  </si>
  <si>
    <t>in Philippine Currency</t>
  </si>
  <si>
    <t>the sum of PESOS:</t>
  </si>
  <si>
    <t>hereinafter called the BORROWER, do hereby jointly/severally promise to pay ATHENA CREDIT, INC. (“ATHENA”), a domestic corporation with office address at 3rd/Floor Acrocity I Building, 1116 Reposo Ext. Antipolo St., JP Rizal, Makati City, as represented by its President, CRISTINO L. PANLILIO, hereinafter called the CREDITOR,</t>
  </si>
  <si>
    <t>,</t>
  </si>
  <si>
    <t>residential address at</t>
  </si>
  <si>
    <t>, of legal age, Filipino, singe / married / widowed / separated, with</t>
  </si>
  <si>
    <t>I</t>
  </si>
  <si>
    <t>PROMISORRY NOTE</t>
  </si>
  <si>
    <t xml:space="preserve"> A. INTEREST PER MONTH (1%)</t>
  </si>
  <si>
    <t>6. CONDITIONAL CHARGES MAYBE IMPOSED</t>
  </si>
  <si>
    <t>5. EFFECTIVE INTEREST RATE</t>
  </si>
  <si>
    <t>Total</t>
  </si>
  <si>
    <t>Outstanding Principal Balance</t>
  </si>
  <si>
    <t>Principal</t>
  </si>
  <si>
    <t>Interest</t>
  </si>
  <si>
    <t>Amortization</t>
  </si>
  <si>
    <t>Deduction per payday</t>
  </si>
  <si>
    <t>Due Date</t>
  </si>
  <si>
    <t>Month</t>
  </si>
  <si>
    <t>7. SCHEDULE OF PAYMENTS</t>
  </si>
  <si>
    <t>6. Date of 1st Deduction</t>
  </si>
  <si>
    <t>5. Date of Loan Release</t>
  </si>
  <si>
    <t>4. NET PROCEEDS OF LOAN</t>
  </si>
  <si>
    <t xml:space="preserve">  A. Service Fee (P 200)</t>
  </si>
  <si>
    <t>3. OTHER CHARGE(S)/DEDUCTION(S)</t>
  </si>
  <si>
    <t>month</t>
  </si>
  <si>
    <t>2. TERM</t>
  </si>
  <si>
    <t>1. LOAN AMOUNT</t>
  </si>
  <si>
    <t>Employer's Name:</t>
  </si>
  <si>
    <t>Name of Borrower:</t>
  </si>
  <si>
    <t>*Please fill in all fields in green</t>
  </si>
  <si>
    <t>ATHENA CREDIT, INC.</t>
  </si>
  <si>
    <t>(15th or 30th after release date)</t>
  </si>
  <si>
    <t>I authorize my EMPLOYERS,</t>
  </si>
  <si>
    <t>to deduct my amortizations from my salary until my loan is fully paid. Should I retire, be</t>
  </si>
  <si>
    <t>per transaction</t>
  </si>
  <si>
    <t xml:space="preserve">relieved, or for any other reason I stop working with said EMPLOYER, I authorize my EMPLOYER to withhold the remaining balance of my loan from my benefits to be paid to Athena Credit Inc. </t>
  </si>
  <si>
    <t>Angela B. Panlilio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</si>
</sst>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&quot;-&quot;yyyy"/>
  </numFmts>
  <fonts count="1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22"/>
      <color theme="1"/>
      <name val="Trebuchet MS"/>
      <family val="2"/>
    </font>
    <font>
      <b/>
      <i/>
      <sz val="12"/>
      <color theme="1"/>
      <name val="Trebuchet MS"/>
      <family val="2"/>
    </font>
    <font>
      <i/>
      <sz val="11"/>
      <color theme="1"/>
      <name val="Trebuchet MS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D9EAD3"/>
        <bgColor rgb="FFD9EAD3"/>
      </patternFill>
    </fill>
  </fills>
  <borders count="21">
    <border>
      <left/>
      <right/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4" xfId="0" applyFont="1" applyFill="1" applyBorder="1"/>
    <xf numFmtId="0" fontId="3" fillId="2" borderId="5" xfId="0" applyFont="1" applyFill="1" applyBorder="1"/>
    <xf numFmtId="0" fontId="5" fillId="3" borderId="10" xfId="0" applyFont="1" applyFill="1" applyBorder="1"/>
    <xf numFmtId="0" fontId="5" fillId="3" borderId="6" xfId="0" applyFont="1" applyFill="1" applyBorder="1"/>
    <xf numFmtId="0" fontId="5" fillId="3" borderId="11" xfId="0" applyFont="1" applyFill="1" applyBorder="1"/>
    <xf numFmtId="0" fontId="6" fillId="3" borderId="10" xfId="0" applyFont="1" applyFill="1" applyBorder="1"/>
    <xf numFmtId="0" fontId="6" fillId="3" borderId="6" xfId="0" applyFont="1" applyFill="1" applyBorder="1"/>
    <xf numFmtId="0" fontId="6" fillId="3" borderId="12" xfId="0" applyFont="1" applyFill="1" applyBorder="1"/>
    <xf numFmtId="0" fontId="6" fillId="3" borderId="0" xfId="0" applyFont="1" applyFill="1"/>
    <xf numFmtId="0" fontId="6" fillId="3" borderId="13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14" xfId="0" applyFont="1" applyFill="1" applyBorder="1"/>
    <xf numFmtId="0" fontId="6" fillId="3" borderId="15" xfId="0" applyFont="1" applyFill="1" applyBorder="1" applyAlignment="1">
      <alignment horizontal="center"/>
    </xf>
    <xf numFmtId="4" fontId="6" fillId="3" borderId="16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13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4" fontId="7" fillId="3" borderId="18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6" fillId="3" borderId="16" xfId="0" applyFont="1" applyFill="1" applyBorder="1" applyAlignment="1">
      <alignment horizontal="center"/>
    </xf>
    <xf numFmtId="0" fontId="3" fillId="0" borderId="14" xfId="0" applyFont="1" applyBorder="1"/>
    <xf numFmtId="4" fontId="6" fillId="0" borderId="16" xfId="0" applyNumberFormat="1" applyFont="1" applyBorder="1" applyAlignment="1">
      <alignment horizontal="center"/>
    </xf>
    <xf numFmtId="4" fontId="7" fillId="3" borderId="16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0" xfId="0" applyFont="1" applyBorder="1"/>
    <xf numFmtId="0" fontId="7" fillId="3" borderId="1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left"/>
    </xf>
    <xf numFmtId="0" fontId="3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6" xfId="0" applyFont="1" applyBorder="1"/>
    <xf numFmtId="0" fontId="12" fillId="3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13" xfId="0" applyFont="1" applyBorder="1"/>
    <xf numFmtId="0" fontId="3" fillId="0" borderId="12" xfId="0" applyFont="1" applyBorder="1"/>
    <xf numFmtId="0" fontId="8" fillId="3" borderId="13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13" fillId="3" borderId="13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4" fontId="6" fillId="3" borderId="16" xfId="0" applyNumberFormat="1" applyFont="1" applyFill="1" applyBorder="1" applyAlignment="1">
      <alignment horizontal="center"/>
    </xf>
    <xf numFmtId="0" fontId="3" fillId="0" borderId="15" xfId="0" applyFont="1" applyBorder="1"/>
    <xf numFmtId="4" fontId="6" fillId="5" borderId="16" xfId="0" applyNumberFormat="1" applyFont="1" applyFill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0" fontId="2" fillId="0" borderId="0" xfId="0" applyFont="1"/>
    <xf numFmtId="4" fontId="8" fillId="3" borderId="16" xfId="0" applyNumberFormat="1" applyFont="1" applyFill="1" applyBorder="1" applyAlignment="1">
      <alignment horizontal="center"/>
    </xf>
    <xf numFmtId="0" fontId="11" fillId="3" borderId="13" xfId="0" applyFont="1" applyFill="1" applyBorder="1" applyAlignment="1">
      <alignment horizontal="left"/>
    </xf>
    <xf numFmtId="4" fontId="6" fillId="3" borderId="15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wrapText="1"/>
    </xf>
    <xf numFmtId="4" fontId="2" fillId="2" borderId="0" xfId="0" applyNumberFormat="1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top" wrapText="1"/>
    </xf>
    <xf numFmtId="9" fontId="6" fillId="3" borderId="16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5" fillId="0" borderId="19" xfId="0" applyFont="1" applyBorder="1"/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3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0058-60EF-B54D-8513-45B8F91BD9C6}">
  <dimension ref="A1:O995"/>
  <sheetViews>
    <sheetView tabSelected="1" workbookViewId="0">
      <selection activeCell="S11" sqref="S11"/>
    </sheetView>
  </sheetViews>
  <sheetFormatPr baseColWidth="10" defaultColWidth="14.5" defaultRowHeight="15.75" customHeight="1" x14ac:dyDescent="0.15"/>
  <cols>
    <col min="1" max="1" width="9.1640625" customWidth="1"/>
    <col min="2" max="2" width="8.6640625" customWidth="1"/>
    <col min="3" max="4" width="9.1640625" customWidth="1"/>
    <col min="5" max="14" width="8.6640625" customWidth="1"/>
    <col min="15" max="15" width="1.33203125" customWidth="1"/>
    <col min="16" max="28" width="8.6640625" customWidth="1"/>
  </cols>
  <sheetData>
    <row r="1" spans="1:15" ht="13" x14ac:dyDescent="0.1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38"/>
    </row>
    <row r="2" spans="1:15" ht="13" x14ac:dyDescent="0.15">
      <c r="A2" s="57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8"/>
    </row>
    <row r="3" spans="1:15" ht="15" customHeight="1" x14ac:dyDescent="0.3">
      <c r="A3" s="62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6"/>
    </row>
    <row r="4" spans="1:15" ht="14" x14ac:dyDescent="0.15">
      <c r="A4" s="59" t="s">
        <v>40</v>
      </c>
      <c r="B4" s="50"/>
      <c r="C4" s="60"/>
      <c r="D4" s="50"/>
      <c r="E4" s="50"/>
      <c r="F4" s="50"/>
      <c r="G4" s="50"/>
      <c r="H4" s="50"/>
      <c r="I4" s="23"/>
      <c r="J4" s="61" t="s">
        <v>39</v>
      </c>
      <c r="K4" s="50"/>
      <c r="L4" s="60"/>
      <c r="M4" s="50"/>
      <c r="N4" s="50"/>
      <c r="O4" s="58"/>
    </row>
    <row r="5" spans="1:15" ht="3.75" customHeight="1" x14ac:dyDescent="0.15">
      <c r="A5" s="35"/>
      <c r="B5" s="26"/>
      <c r="C5" s="34"/>
      <c r="D5" s="34"/>
      <c r="E5" s="34"/>
      <c r="F5" s="34"/>
      <c r="G5" s="34"/>
      <c r="H5" s="34"/>
      <c r="I5" s="23"/>
      <c r="J5" s="33"/>
      <c r="K5" s="33"/>
      <c r="L5" s="25"/>
      <c r="M5" s="25"/>
      <c r="N5" s="25"/>
      <c r="O5" s="22"/>
    </row>
    <row r="6" spans="1:15" ht="14" x14ac:dyDescent="0.15">
      <c r="A6" s="49" t="s">
        <v>38</v>
      </c>
      <c r="B6" s="50"/>
      <c r="C6" s="52"/>
      <c r="D6" s="50"/>
      <c r="E6" s="50"/>
      <c r="F6" s="50"/>
      <c r="G6" s="50"/>
      <c r="H6" s="50"/>
      <c r="I6" s="23"/>
      <c r="J6" s="23"/>
      <c r="K6" s="23"/>
      <c r="L6" s="66"/>
      <c r="M6" s="65"/>
      <c r="N6" s="40"/>
      <c r="O6" s="22"/>
    </row>
    <row r="7" spans="1:15" ht="14" x14ac:dyDescent="0.15">
      <c r="A7" s="32" t="s">
        <v>37</v>
      </c>
      <c r="B7" s="31"/>
      <c r="C7" s="26"/>
      <c r="D7" s="26"/>
      <c r="E7" s="26"/>
      <c r="F7" s="26"/>
      <c r="G7" s="26"/>
      <c r="H7" s="26"/>
      <c r="I7" s="23"/>
      <c r="J7" s="23"/>
      <c r="K7" s="23"/>
      <c r="L7" s="30"/>
      <c r="M7" s="29">
        <v>1</v>
      </c>
      <c r="N7" s="28" t="s">
        <v>36</v>
      </c>
      <c r="O7" s="22"/>
    </row>
    <row r="8" spans="1:15" ht="14" x14ac:dyDescent="0.15">
      <c r="A8" s="49" t="s">
        <v>35</v>
      </c>
      <c r="B8" s="50"/>
      <c r="C8" s="50"/>
      <c r="D8" s="50"/>
      <c r="E8" s="26"/>
      <c r="F8" s="26"/>
      <c r="G8" s="52"/>
      <c r="H8" s="50"/>
      <c r="I8" s="50"/>
      <c r="J8" s="50"/>
      <c r="K8" s="23"/>
      <c r="L8" s="64">
        <v>100</v>
      </c>
      <c r="M8" s="65"/>
      <c r="N8" s="40"/>
      <c r="O8" s="22"/>
    </row>
    <row r="9" spans="1:15" ht="14" x14ac:dyDescent="0.15">
      <c r="A9" s="70" t="s">
        <v>34</v>
      </c>
      <c r="B9" s="50"/>
      <c r="C9" s="50"/>
      <c r="D9" s="50"/>
      <c r="E9" s="27"/>
      <c r="F9" s="27"/>
      <c r="G9" s="51"/>
      <c r="H9" s="50"/>
      <c r="I9" s="50"/>
      <c r="J9" s="50"/>
      <c r="K9" s="23"/>
      <c r="L9" s="71">
        <v>100</v>
      </c>
      <c r="M9" s="65"/>
      <c r="N9" s="65"/>
      <c r="O9" s="22"/>
    </row>
    <row r="10" spans="1:15" ht="14" x14ac:dyDescent="0.15">
      <c r="A10" s="49" t="s">
        <v>33</v>
      </c>
      <c r="B10" s="50"/>
      <c r="C10" s="50"/>
      <c r="D10" s="50"/>
      <c r="E10" s="26"/>
      <c r="F10" s="26"/>
      <c r="G10" s="52"/>
      <c r="H10" s="50"/>
      <c r="I10" s="50"/>
      <c r="J10" s="50"/>
      <c r="K10" s="23"/>
      <c r="L10" s="64">
        <f>L6+L8</f>
        <v>100</v>
      </c>
      <c r="M10" s="65"/>
      <c r="N10" s="40"/>
      <c r="O10" s="22"/>
    </row>
    <row r="11" spans="1:15" ht="14" x14ac:dyDescent="0.15">
      <c r="A11" s="49" t="s">
        <v>32</v>
      </c>
      <c r="B11" s="50"/>
      <c r="C11" s="50"/>
      <c r="D11" s="50"/>
      <c r="E11" s="26"/>
      <c r="F11" s="26"/>
      <c r="G11" s="26"/>
      <c r="H11" s="26"/>
      <c r="I11" s="26"/>
      <c r="J11" s="26"/>
      <c r="K11" s="23"/>
      <c r="L11" s="67"/>
      <c r="M11" s="65"/>
      <c r="N11" s="40"/>
      <c r="O11" s="22"/>
    </row>
    <row r="12" spans="1:15" ht="14" x14ac:dyDescent="0.15">
      <c r="A12" s="49" t="s">
        <v>31</v>
      </c>
      <c r="B12" s="50"/>
      <c r="C12" s="50"/>
      <c r="D12" s="50"/>
      <c r="E12" s="26"/>
      <c r="F12" s="26"/>
      <c r="G12" s="26"/>
      <c r="H12" s="26"/>
      <c r="I12" s="26"/>
      <c r="J12" s="26"/>
      <c r="K12" s="23"/>
      <c r="L12" s="67"/>
      <c r="M12" s="65"/>
      <c r="N12" s="40"/>
      <c r="O12" s="22"/>
    </row>
    <row r="13" spans="1:15" ht="14" x14ac:dyDescent="0.15">
      <c r="A13" s="68"/>
      <c r="B13" s="50"/>
      <c r="C13" s="50"/>
      <c r="D13" s="50"/>
      <c r="E13" s="50"/>
      <c r="F13" s="50"/>
      <c r="G13" s="52"/>
      <c r="H13" s="50"/>
      <c r="I13" s="50"/>
      <c r="J13" s="50"/>
      <c r="K13" s="23"/>
      <c r="L13" s="81" t="s">
        <v>43</v>
      </c>
      <c r="M13" s="82"/>
      <c r="N13" s="82"/>
      <c r="O13" s="22"/>
    </row>
    <row r="14" spans="1:15" ht="14" x14ac:dyDescent="0.15">
      <c r="A14" s="49" t="s">
        <v>30</v>
      </c>
      <c r="B14" s="50"/>
      <c r="C14" s="50"/>
      <c r="D14" s="50"/>
      <c r="E14" s="25"/>
      <c r="F14" s="25"/>
      <c r="G14" s="53"/>
      <c r="H14" s="54"/>
      <c r="I14" s="54"/>
      <c r="J14" s="54"/>
      <c r="K14" s="53"/>
      <c r="L14" s="54"/>
      <c r="M14" s="54"/>
      <c r="N14" s="54"/>
      <c r="O14" s="22"/>
    </row>
    <row r="15" spans="1:15" ht="14" x14ac:dyDescent="0.15">
      <c r="A15" s="43" t="s">
        <v>29</v>
      </c>
      <c r="B15" s="38"/>
      <c r="C15" s="43" t="s">
        <v>28</v>
      </c>
      <c r="D15" s="38"/>
      <c r="E15" s="43" t="s">
        <v>27</v>
      </c>
      <c r="F15" s="38"/>
      <c r="G15" s="43" t="s">
        <v>26</v>
      </c>
      <c r="H15" s="38"/>
      <c r="I15" s="43" t="s">
        <v>25</v>
      </c>
      <c r="J15" s="38"/>
      <c r="K15" s="43" t="s">
        <v>24</v>
      </c>
      <c r="L15" s="38"/>
      <c r="M15" s="43" t="s">
        <v>23</v>
      </c>
      <c r="N15" s="38"/>
      <c r="O15" s="22"/>
    </row>
    <row r="16" spans="1:15" ht="26.25" customHeight="1" x14ac:dyDescent="0.15">
      <c r="A16" s="44"/>
      <c r="B16" s="45"/>
      <c r="C16" s="44"/>
      <c r="D16" s="45"/>
      <c r="E16" s="44"/>
      <c r="F16" s="45"/>
      <c r="G16" s="44"/>
      <c r="H16" s="45"/>
      <c r="I16" s="44"/>
      <c r="J16" s="45"/>
      <c r="K16" s="44"/>
      <c r="L16" s="45"/>
      <c r="M16" s="44"/>
      <c r="N16" s="45"/>
      <c r="O16" s="22"/>
    </row>
    <row r="17" spans="1:15" ht="14" x14ac:dyDescent="0.15">
      <c r="A17" s="46">
        <v>0</v>
      </c>
      <c r="B17" s="40"/>
      <c r="C17" s="39"/>
      <c r="D17" s="40"/>
      <c r="E17" s="39"/>
      <c r="F17" s="40"/>
      <c r="G17" s="39"/>
      <c r="H17" s="40"/>
      <c r="I17" s="39"/>
      <c r="J17" s="40"/>
      <c r="K17" s="41"/>
      <c r="L17" s="40"/>
      <c r="M17" s="42">
        <f>L6</f>
        <v>0</v>
      </c>
      <c r="N17" s="40"/>
      <c r="O17" s="22"/>
    </row>
    <row r="18" spans="1:15" ht="14" x14ac:dyDescent="0.15">
      <c r="A18" s="47">
        <v>1</v>
      </c>
      <c r="B18" s="38"/>
      <c r="C18" s="48">
        <f>L12</f>
        <v>0</v>
      </c>
      <c r="D18" s="40"/>
      <c r="E18" s="42">
        <f>M17+L8</f>
        <v>100</v>
      </c>
      <c r="F18" s="40"/>
      <c r="G18" s="37">
        <f>I18+K18</f>
        <v>0</v>
      </c>
      <c r="H18" s="38"/>
      <c r="I18" s="37">
        <f>M17*L21</f>
        <v>0</v>
      </c>
      <c r="J18" s="38"/>
      <c r="K18" s="37">
        <f>M17</f>
        <v>0</v>
      </c>
      <c r="L18" s="38"/>
      <c r="M18" s="37">
        <f>M17-(K18/2)</f>
        <v>0</v>
      </c>
      <c r="N18" s="38"/>
      <c r="O18" s="22"/>
    </row>
    <row r="19" spans="1:15" ht="14" x14ac:dyDescent="0.15">
      <c r="A19" s="76" t="s">
        <v>22</v>
      </c>
      <c r="B19" s="40"/>
      <c r="C19" s="39"/>
      <c r="D19" s="40"/>
      <c r="E19" s="69">
        <f>SUM(E18:F18)</f>
        <v>100</v>
      </c>
      <c r="F19" s="40"/>
      <c r="G19" s="69">
        <f>SUM(G18:H18)</f>
        <v>0</v>
      </c>
      <c r="H19" s="40"/>
      <c r="I19" s="69">
        <f>SUM(I18:J18)</f>
        <v>0</v>
      </c>
      <c r="J19" s="40"/>
      <c r="K19" s="69">
        <f>SUM(K18:L18)</f>
        <v>0</v>
      </c>
      <c r="L19" s="40"/>
      <c r="M19" s="42"/>
      <c r="N19" s="40"/>
      <c r="O19" s="22"/>
    </row>
    <row r="20" spans="1:15" ht="14" x14ac:dyDescent="0.15">
      <c r="A20" s="2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2"/>
    </row>
    <row r="21" spans="1:15" ht="14" x14ac:dyDescent="0.15">
      <c r="A21" s="59" t="s">
        <v>21</v>
      </c>
      <c r="B21" s="50"/>
      <c r="C21" s="50"/>
      <c r="D21" s="50"/>
      <c r="E21" s="50"/>
      <c r="F21" s="50"/>
      <c r="G21" s="50"/>
      <c r="H21" s="23"/>
      <c r="I21" s="23"/>
      <c r="J21" s="23"/>
      <c r="K21" s="23"/>
      <c r="L21" s="78">
        <v>0</v>
      </c>
      <c r="M21" s="65"/>
      <c r="N21" s="40"/>
      <c r="O21" s="22"/>
    </row>
    <row r="22" spans="1:15" ht="14" x14ac:dyDescent="0.15">
      <c r="A22" s="59" t="s">
        <v>20</v>
      </c>
      <c r="B22" s="50"/>
      <c r="C22" s="50"/>
      <c r="D22" s="50"/>
      <c r="E22" s="50"/>
      <c r="F22" s="50"/>
      <c r="G22" s="50"/>
      <c r="H22" s="23"/>
      <c r="I22" s="23"/>
      <c r="J22" s="23"/>
      <c r="K22" s="23"/>
      <c r="L22" s="23"/>
      <c r="M22" s="23"/>
      <c r="N22" s="23"/>
      <c r="O22" s="22"/>
    </row>
    <row r="23" spans="1:15" ht="15" thickBot="1" x14ac:dyDescent="0.2">
      <c r="A23" s="79" t="s">
        <v>19</v>
      </c>
      <c r="B23" s="54"/>
      <c r="C23" s="54"/>
      <c r="D23" s="54"/>
      <c r="E23" s="54"/>
      <c r="F23" s="54"/>
      <c r="G23" s="54"/>
      <c r="H23" s="21"/>
      <c r="I23" s="21"/>
      <c r="J23" s="21"/>
      <c r="K23" s="21"/>
      <c r="L23" s="21"/>
      <c r="M23" s="21"/>
      <c r="N23" s="21"/>
      <c r="O23" s="20"/>
    </row>
    <row r="24" spans="1:15" ht="0.75" customHeight="1" thickBot="1" x14ac:dyDescent="0.2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/>
    </row>
    <row r="25" spans="1:15" ht="14" thickTop="1" x14ac:dyDescent="0.15">
      <c r="A25" s="80" t="s">
        <v>18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  <row r="26" spans="1:15" ht="13" x14ac:dyDescent="0.1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2"/>
    </row>
    <row r="27" spans="1:15" ht="13" x14ac:dyDescent="0.15">
      <c r="A27" s="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</row>
    <row r="28" spans="1:15" ht="13" x14ac:dyDescent="0.15">
      <c r="A28" s="7"/>
      <c r="B28" s="6" t="s">
        <v>17</v>
      </c>
      <c r="C28" s="88">
        <f>C4</f>
        <v>0</v>
      </c>
      <c r="D28" s="88"/>
      <c r="E28" s="88"/>
      <c r="F28" s="88"/>
      <c r="G28" s="88"/>
      <c r="H28" s="6" t="s">
        <v>16</v>
      </c>
      <c r="I28" s="5"/>
      <c r="J28" s="5"/>
      <c r="K28" s="5"/>
      <c r="L28" s="5"/>
      <c r="M28" s="5"/>
      <c r="N28" s="5"/>
      <c r="O28" s="4"/>
    </row>
    <row r="29" spans="1:15" ht="13" x14ac:dyDescent="0.15">
      <c r="A29" s="16" t="s">
        <v>15</v>
      </c>
      <c r="B29" s="5"/>
      <c r="C29" s="5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15" t="s">
        <v>14</v>
      </c>
    </row>
    <row r="30" spans="1:15" ht="13" x14ac:dyDescent="0.15">
      <c r="A30" s="73" t="s">
        <v>13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5"/>
    </row>
    <row r="31" spans="1:15" ht="13" x14ac:dyDescent="0.15">
      <c r="A31" s="7"/>
      <c r="B31" s="5"/>
      <c r="C31" s="14" t="s">
        <v>12</v>
      </c>
      <c r="D31" s="5"/>
      <c r="E31" s="5"/>
      <c r="F31" s="74">
        <f>L6</f>
        <v>0</v>
      </c>
      <c r="G31" s="74"/>
      <c r="H31" s="6" t="s">
        <v>11</v>
      </c>
      <c r="I31" s="5"/>
      <c r="J31" s="5"/>
      <c r="K31" s="5"/>
      <c r="L31" s="5"/>
      <c r="M31" s="5"/>
      <c r="N31" s="5"/>
      <c r="O31" s="4"/>
    </row>
    <row r="32" spans="1:15" ht="13" x14ac:dyDescent="0.15">
      <c r="A32" s="7"/>
      <c r="B32" s="5"/>
      <c r="C32" s="6" t="s">
        <v>10</v>
      </c>
      <c r="D32" s="5"/>
      <c r="E32" s="5"/>
      <c r="F32" s="75">
        <f>L21</f>
        <v>0</v>
      </c>
      <c r="G32" s="75"/>
      <c r="H32" s="6" t="s">
        <v>9</v>
      </c>
      <c r="I32" s="5"/>
      <c r="J32" s="5"/>
      <c r="K32" s="5"/>
      <c r="L32" s="5"/>
      <c r="M32" s="5"/>
      <c r="N32" s="5"/>
      <c r="O32" s="4"/>
    </row>
    <row r="33" spans="1:15" ht="13" x14ac:dyDescent="0.15">
      <c r="A33" s="7"/>
      <c r="B33" s="5"/>
      <c r="C33" s="6" t="s">
        <v>8</v>
      </c>
      <c r="D33" s="5"/>
      <c r="E33" s="5"/>
      <c r="F33" s="74">
        <f>L6</f>
        <v>0</v>
      </c>
      <c r="G33" s="74"/>
      <c r="H33" s="6" t="s">
        <v>7</v>
      </c>
      <c r="I33" s="5"/>
      <c r="J33" s="5"/>
      <c r="K33" s="5"/>
      <c r="L33" s="5"/>
      <c r="M33" s="5"/>
      <c r="N33" s="5"/>
      <c r="O33" s="4"/>
    </row>
    <row r="34" spans="1:15" ht="13" x14ac:dyDescent="0.15">
      <c r="A34" s="7"/>
      <c r="B34" s="5"/>
      <c r="C34" s="6" t="s">
        <v>6</v>
      </c>
      <c r="D34" s="5"/>
      <c r="E34" s="5"/>
      <c r="F34" s="74">
        <f>E18</f>
        <v>100</v>
      </c>
      <c r="G34" s="74"/>
      <c r="H34" s="6" t="s">
        <v>46</v>
      </c>
      <c r="I34" s="5"/>
      <c r="J34" s="5"/>
      <c r="K34" s="5"/>
      <c r="L34" s="5"/>
      <c r="M34" s="5"/>
      <c r="N34" s="5"/>
      <c r="O34" s="4"/>
    </row>
    <row r="35" spans="1:15" ht="13" x14ac:dyDescent="0.15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</row>
    <row r="36" spans="1:15" ht="55" customHeight="1" x14ac:dyDescent="0.15">
      <c r="A36" s="77" t="s">
        <v>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5" ht="13" x14ac:dyDescent="0.15">
      <c r="A37" s="12"/>
      <c r="B37" s="10"/>
      <c r="C37" s="6" t="s">
        <v>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"/>
    </row>
    <row r="38" spans="1:15" ht="13" x14ac:dyDescent="0.15">
      <c r="A38" s="12"/>
      <c r="B38" s="10"/>
      <c r="C38" s="6" t="s"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/>
    </row>
    <row r="39" spans="1:15" ht="42" customHeight="1" x14ac:dyDescent="0.15">
      <c r="A39" s="1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/>
    </row>
    <row r="40" spans="1:15" s="13" customFormat="1" ht="18" customHeight="1" x14ac:dyDescent="0.15">
      <c r="A40" s="83" t="s">
        <v>44</v>
      </c>
      <c r="B40" s="84"/>
      <c r="C40" s="84"/>
      <c r="D40" s="85">
        <f>K48</f>
        <v>0</v>
      </c>
      <c r="E40" s="85"/>
      <c r="F40" s="85"/>
      <c r="G40" s="86" t="s">
        <v>45</v>
      </c>
      <c r="H40" s="86"/>
      <c r="I40" s="86"/>
      <c r="J40" s="86"/>
      <c r="K40" s="86"/>
      <c r="L40" s="86"/>
      <c r="M40" s="86"/>
      <c r="N40" s="86"/>
      <c r="O40" s="87"/>
    </row>
    <row r="41" spans="1:15" s="103" customFormat="1" ht="28" customHeight="1" x14ac:dyDescent="0.15">
      <c r="A41" s="89" t="s">
        <v>47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90"/>
    </row>
    <row r="42" spans="1:15" ht="68" customHeight="1" x14ac:dyDescent="0.15">
      <c r="A42" s="73" t="s">
        <v>2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</row>
    <row r="43" spans="1:15" ht="13" x14ac:dyDescent="0.15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</row>
    <row r="44" spans="1:15" ht="13" x14ac:dyDescent="0.15">
      <c r="A44" s="12"/>
      <c r="B44" s="11" t="s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9"/>
    </row>
    <row r="45" spans="1:15" ht="13" x14ac:dyDescent="0.15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</row>
    <row r="46" spans="1:15" ht="13" x14ac:dyDescent="0.15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</row>
    <row r="47" spans="1:15" ht="13" x14ac:dyDescent="0.15">
      <c r="A47" s="7"/>
      <c r="B47" s="8"/>
      <c r="C47" s="8"/>
      <c r="D47" s="8"/>
      <c r="E47" s="8"/>
      <c r="F47" s="5"/>
      <c r="G47" s="5"/>
      <c r="H47" s="5"/>
      <c r="I47" s="8"/>
      <c r="J47" s="8"/>
      <c r="K47" s="8"/>
      <c r="L47" s="8"/>
      <c r="M47" s="5"/>
      <c r="N47" s="5"/>
      <c r="O47" s="4"/>
    </row>
    <row r="48" spans="1:15" ht="13" x14ac:dyDescent="0.15">
      <c r="A48" s="7"/>
      <c r="B48" s="91" t="s">
        <v>48</v>
      </c>
      <c r="C48" s="91"/>
      <c r="D48" s="91"/>
      <c r="E48" s="91"/>
      <c r="F48" s="5"/>
      <c r="G48" s="5"/>
      <c r="H48" s="5"/>
      <c r="I48" s="92">
        <f>C4</f>
        <v>0</v>
      </c>
      <c r="J48" s="92"/>
      <c r="K48" s="92"/>
      <c r="L48" s="92"/>
      <c r="M48" s="5"/>
      <c r="N48" s="5"/>
      <c r="O48" s="4"/>
    </row>
    <row r="49" spans="1:15" ht="13" x14ac:dyDescent="0.15">
      <c r="A49" s="7"/>
      <c r="B49" s="93" t="s">
        <v>0</v>
      </c>
      <c r="C49" s="93"/>
      <c r="D49" s="93"/>
      <c r="E49" s="93"/>
      <c r="F49" s="5"/>
      <c r="G49" s="5"/>
      <c r="H49" s="5"/>
      <c r="I49" s="88">
        <f>L4</f>
        <v>0</v>
      </c>
      <c r="J49" s="88"/>
      <c r="K49" s="88"/>
      <c r="L49" s="88"/>
      <c r="M49" s="5"/>
      <c r="N49" s="5"/>
      <c r="O49" s="4"/>
    </row>
    <row r="50" spans="1:15" ht="14" thickBot="1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</row>
    <row r="51" spans="1:15" ht="14" thickTop="1" x14ac:dyDescent="0.15"/>
    <row r="52" spans="1:15" ht="14" thickTop="1" x14ac:dyDescent="0.15"/>
    <row r="53" spans="1:15" ht="13" x14ac:dyDescent="0.15"/>
    <row r="54" spans="1:15" ht="13" x14ac:dyDescent="0.15"/>
    <row r="55" spans="1:15" ht="13" x14ac:dyDescent="0.15"/>
    <row r="56" spans="1:15" ht="13" x14ac:dyDescent="0.15"/>
    <row r="57" spans="1:15" ht="13" x14ac:dyDescent="0.15"/>
    <row r="58" spans="1:15" ht="13" x14ac:dyDescent="0.15"/>
    <row r="59" spans="1:15" ht="13" x14ac:dyDescent="0.15"/>
    <row r="60" spans="1:15" ht="13" x14ac:dyDescent="0.15"/>
    <row r="61" spans="1:15" ht="13" x14ac:dyDescent="0.15"/>
    <row r="62" spans="1:15" ht="13" x14ac:dyDescent="0.15"/>
    <row r="63" spans="1:15" ht="13" x14ac:dyDescent="0.15"/>
    <row r="64" spans="1:15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</sheetData>
  <mergeCells count="77">
    <mergeCell ref="B48:E48"/>
    <mergeCell ref="B49:E49"/>
    <mergeCell ref="I48:L48"/>
    <mergeCell ref="I49:L49"/>
    <mergeCell ref="A41:O41"/>
    <mergeCell ref="F33:G33"/>
    <mergeCell ref="F34:G34"/>
    <mergeCell ref="A36:O36"/>
    <mergeCell ref="A42:O42"/>
    <mergeCell ref="A21:G21"/>
    <mergeCell ref="L21:N21"/>
    <mergeCell ref="A22:G22"/>
    <mergeCell ref="A23:G23"/>
    <mergeCell ref="A25:O26"/>
    <mergeCell ref="C28:G28"/>
    <mergeCell ref="D40:F40"/>
    <mergeCell ref="G40:N40"/>
    <mergeCell ref="F32:G32"/>
    <mergeCell ref="A19:B19"/>
    <mergeCell ref="C19:D19"/>
    <mergeCell ref="E19:F19"/>
    <mergeCell ref="G19:H19"/>
    <mergeCell ref="D29:N29"/>
    <mergeCell ref="K19:L19"/>
    <mergeCell ref="M19:N19"/>
    <mergeCell ref="A30:O30"/>
    <mergeCell ref="F31:G31"/>
    <mergeCell ref="I19:J19"/>
    <mergeCell ref="K14:N14"/>
    <mergeCell ref="K15:L16"/>
    <mergeCell ref="M15:N16"/>
    <mergeCell ref="A6:B6"/>
    <mergeCell ref="A8:D8"/>
    <mergeCell ref="G8:J8"/>
    <mergeCell ref="L8:N8"/>
    <mergeCell ref="A9:D9"/>
    <mergeCell ref="L9:N9"/>
    <mergeCell ref="G15:H16"/>
    <mergeCell ref="I15:J16"/>
    <mergeCell ref="A1:O2"/>
    <mergeCell ref="A4:B4"/>
    <mergeCell ref="C4:H4"/>
    <mergeCell ref="J4:K4"/>
    <mergeCell ref="L4:O4"/>
    <mergeCell ref="A3:N3"/>
    <mergeCell ref="L10:N10"/>
    <mergeCell ref="C6:H6"/>
    <mergeCell ref="L6:N6"/>
    <mergeCell ref="L11:N11"/>
    <mergeCell ref="L12:N12"/>
    <mergeCell ref="L13:N13"/>
    <mergeCell ref="A10:D10"/>
    <mergeCell ref="A11:D11"/>
    <mergeCell ref="A14:D14"/>
    <mergeCell ref="G9:J9"/>
    <mergeCell ref="G10:J10"/>
    <mergeCell ref="G13:J13"/>
    <mergeCell ref="G14:J14"/>
    <mergeCell ref="A12:D12"/>
    <mergeCell ref="A13:F13"/>
    <mergeCell ref="A15:B16"/>
    <mergeCell ref="A17:B17"/>
    <mergeCell ref="A18:B18"/>
    <mergeCell ref="C18:D18"/>
    <mergeCell ref="E18:F18"/>
    <mergeCell ref="C15:D16"/>
    <mergeCell ref="E15:F16"/>
    <mergeCell ref="K18:L18"/>
    <mergeCell ref="M18:N18"/>
    <mergeCell ref="C17:D17"/>
    <mergeCell ref="E17:F17"/>
    <mergeCell ref="G17:H17"/>
    <mergeCell ref="I17:J17"/>
    <mergeCell ref="K17:L17"/>
    <mergeCell ref="M17:N17"/>
    <mergeCell ref="G18:H18"/>
    <mergeCell ref="I18:J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Advance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2022-01-18T05:54:20Z</cp:lastPrinted>
  <dcterms:created xsi:type="dcterms:W3CDTF">2022-01-16T09:59:35Z</dcterms:created>
  <dcterms:modified xsi:type="dcterms:W3CDTF">2022-01-18T05:56:19Z</dcterms:modified>
</cp:coreProperties>
</file>